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2 квартал" sheetId="4" r:id="rId1"/>
  </sheets>
  <calcPr calcId="125725"/>
</workbook>
</file>

<file path=xl/calcChain.xml><?xml version="1.0" encoding="utf-8"?>
<calcChain xmlns="http://schemas.openxmlformats.org/spreadsheetml/2006/main">
  <c r="C47" i="4"/>
  <c r="C27"/>
  <c r="C28" s="1"/>
  <c r="C41"/>
  <c r="C36"/>
  <c r="C14"/>
  <c r="C9"/>
</calcChain>
</file>

<file path=xl/sharedStrings.xml><?xml version="1.0" encoding="utf-8"?>
<sst xmlns="http://schemas.openxmlformats.org/spreadsheetml/2006/main" count="53" uniqueCount="31">
  <si>
    <t>№ з/п</t>
  </si>
  <si>
    <t>Назва</t>
  </si>
  <si>
    <t>Сума</t>
  </si>
  <si>
    <t>КЕКВ 2240 "Оплата послуг (крім комунальних)"</t>
  </si>
  <si>
    <t>Всього</t>
  </si>
  <si>
    <t>КЕКВ 2270 "Оплата комунальних послуг та енергоносіїв"</t>
  </si>
  <si>
    <t>КЕКВ 2210 "Предмети, матеріали, обладнання та інвентар"</t>
  </si>
  <si>
    <t>Водопостачання та водовідведення</t>
  </si>
  <si>
    <t>Електрична енергія та розподіл</t>
  </si>
  <si>
    <t>Теплопостачання</t>
  </si>
  <si>
    <t>КЕКВ 2230 "Оплата продуктів харчування"</t>
  </si>
  <si>
    <t>Продукти харчування</t>
  </si>
  <si>
    <t>КЕКВ 2230 "Оплата продуктів харчування" за рахунок батьківської плати</t>
  </si>
  <si>
    <t>Поводження з ТПВ</t>
  </si>
  <si>
    <t>Папір офісний А4</t>
  </si>
  <si>
    <t>Послуги з дератизації та дезинсекції</t>
  </si>
  <si>
    <t>Послуги з технічного обслуговування пожежної сигналізації</t>
  </si>
  <si>
    <t>Послуги з обслуговування індивідуального теплового пункту</t>
  </si>
  <si>
    <t>Послуги з цілодобового спостереження за пожежною сигналізацією</t>
  </si>
  <si>
    <t>Послуги з обслуговування тривожної кнопки сигналізації</t>
  </si>
  <si>
    <t>Інформація про використання бюджетних коштів за ІІ квартал 2025 року</t>
  </si>
  <si>
    <t>Матеріали для оргтехніки</t>
  </si>
  <si>
    <t>Миючі, чистячі засоби, поліетиленова продукція</t>
  </si>
  <si>
    <t>Будівельні матеріали для ремонтниї робіт</t>
  </si>
  <si>
    <t>Послуги зв'язку та інтернет</t>
  </si>
  <si>
    <t>Камерне знезараження речей</t>
  </si>
  <si>
    <t>Послуги з адміністрування (обслуговування) ПЗ</t>
  </si>
  <si>
    <t>Послуги з повірки манометрів</t>
  </si>
  <si>
    <t>Послуги з перевірки вентиляційних каналів на харчоблоці</t>
  </si>
  <si>
    <t xml:space="preserve">КЕКВ 2240 "Оплата послуг (крім комунальних)"  </t>
  </si>
  <si>
    <t>0617640 Заходи з енергозбереження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</si>
</sst>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wrapText="1" shrinkToFi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/>
    </xf>
    <xf numFmtId="2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workbookViewId="0">
      <selection activeCell="E22" sqref="E22"/>
    </sheetView>
  </sheetViews>
  <sheetFormatPr defaultRowHeight="15"/>
  <cols>
    <col min="1" max="1" width="4.85546875" style="7" customWidth="1"/>
    <col min="2" max="2" width="69.28515625" style="14" customWidth="1"/>
    <col min="3" max="3" width="13.28515625" style="7" customWidth="1"/>
    <col min="4" max="4" width="9.42578125" style="1" bestFit="1" customWidth="1"/>
    <col min="5" max="5" width="9.140625" style="1"/>
    <col min="6" max="6" width="9.42578125" style="1" bestFit="1" customWidth="1"/>
    <col min="7" max="16384" width="9.140625" style="1"/>
  </cols>
  <sheetData>
    <row r="1" spans="1:6" ht="15.75" customHeight="1">
      <c r="A1" s="29" t="s">
        <v>20</v>
      </c>
      <c r="B1" s="30"/>
      <c r="C1" s="30"/>
    </row>
    <row r="2" spans="1:6" ht="19.5" customHeight="1">
      <c r="A2" s="25"/>
      <c r="B2" s="26"/>
      <c r="C2" s="26"/>
    </row>
    <row r="3" spans="1:6" ht="15" customHeight="1">
      <c r="A3" s="28" t="s">
        <v>6</v>
      </c>
      <c r="B3" s="28"/>
      <c r="C3" s="28"/>
    </row>
    <row r="4" spans="1:6" ht="28.5">
      <c r="A4" s="2" t="s">
        <v>0</v>
      </c>
      <c r="B4" s="12" t="s">
        <v>1</v>
      </c>
      <c r="C4" s="3" t="s">
        <v>2</v>
      </c>
    </row>
    <row r="5" spans="1:6">
      <c r="A5" s="8">
        <v>1</v>
      </c>
      <c r="B5" s="17" t="s">
        <v>23</v>
      </c>
      <c r="C5" s="23">
        <v>4721.2</v>
      </c>
    </row>
    <row r="6" spans="1:6">
      <c r="A6" s="8">
        <v>2</v>
      </c>
      <c r="B6" s="17" t="s">
        <v>22</v>
      </c>
      <c r="C6" s="23">
        <v>3747.9</v>
      </c>
    </row>
    <row r="7" spans="1:6">
      <c r="A7" s="8">
        <v>3</v>
      </c>
      <c r="B7" s="17" t="s">
        <v>21</v>
      </c>
      <c r="C7" s="23">
        <v>2225</v>
      </c>
    </row>
    <row r="8" spans="1:6">
      <c r="A8" s="8">
        <v>4</v>
      </c>
      <c r="B8" s="17" t="s">
        <v>14</v>
      </c>
      <c r="C8" s="23">
        <v>1740</v>
      </c>
    </row>
    <row r="9" spans="1:6">
      <c r="A9" s="5"/>
      <c r="B9" s="13" t="s">
        <v>4</v>
      </c>
      <c r="C9" s="6">
        <f>SUM(C5:C8)</f>
        <v>12434.1</v>
      </c>
    </row>
    <row r="10" spans="1:6" ht="15.75">
      <c r="A10" s="20"/>
      <c r="B10" s="21"/>
      <c r="C10" s="21"/>
    </row>
    <row r="11" spans="1:6" ht="15" customHeight="1">
      <c r="A11" s="28" t="s">
        <v>10</v>
      </c>
      <c r="B11" s="28"/>
      <c r="C11" s="28"/>
    </row>
    <row r="12" spans="1:6" ht="28.5">
      <c r="A12" s="2" t="s">
        <v>0</v>
      </c>
      <c r="B12" s="12" t="s">
        <v>1</v>
      </c>
      <c r="C12" s="3" t="s">
        <v>2</v>
      </c>
    </row>
    <row r="13" spans="1:6">
      <c r="A13" s="8">
        <v>1</v>
      </c>
      <c r="B13" s="11" t="s">
        <v>11</v>
      </c>
      <c r="C13" s="4">
        <v>134110.51</v>
      </c>
    </row>
    <row r="14" spans="1:6">
      <c r="A14" s="8"/>
      <c r="B14" s="13" t="s">
        <v>4</v>
      </c>
      <c r="C14" s="6">
        <f>SUM(C13:C13)</f>
        <v>134110.51</v>
      </c>
      <c r="F14" s="24"/>
    </row>
    <row r="15" spans="1:6">
      <c r="A15" s="22"/>
      <c r="B15" s="16"/>
      <c r="C15" s="10"/>
    </row>
    <row r="16" spans="1:6" ht="15" customHeight="1">
      <c r="A16" s="28" t="s">
        <v>3</v>
      </c>
      <c r="B16" s="28"/>
      <c r="C16" s="28"/>
    </row>
    <row r="17" spans="1:3" ht="28.5">
      <c r="A17" s="2" t="s">
        <v>0</v>
      </c>
      <c r="B17" s="12" t="s">
        <v>1</v>
      </c>
      <c r="C17" s="3" t="s">
        <v>2</v>
      </c>
    </row>
    <row r="18" spans="1:3">
      <c r="A18" s="8">
        <v>1</v>
      </c>
      <c r="B18" s="17" t="s">
        <v>15</v>
      </c>
      <c r="C18" s="18">
        <v>996.8</v>
      </c>
    </row>
    <row r="19" spans="1:3">
      <c r="A19" s="8">
        <v>2</v>
      </c>
      <c r="B19" s="11" t="s">
        <v>25</v>
      </c>
      <c r="C19" s="18">
        <v>539.78</v>
      </c>
    </row>
    <row r="20" spans="1:3">
      <c r="A20" s="8">
        <v>3</v>
      </c>
      <c r="B20" s="19" t="s">
        <v>26</v>
      </c>
      <c r="C20" s="18">
        <v>1900</v>
      </c>
    </row>
    <row r="21" spans="1:3">
      <c r="A21" s="8">
        <v>4</v>
      </c>
      <c r="B21" s="11" t="s">
        <v>17</v>
      </c>
      <c r="C21" s="18">
        <v>5000</v>
      </c>
    </row>
    <row r="22" spans="1:3">
      <c r="A22" s="8">
        <v>5</v>
      </c>
      <c r="B22" s="19" t="s">
        <v>19</v>
      </c>
      <c r="C22" s="18">
        <v>2448</v>
      </c>
    </row>
    <row r="23" spans="1:3">
      <c r="A23" s="8">
        <v>6</v>
      </c>
      <c r="B23" s="19" t="s">
        <v>28</v>
      </c>
      <c r="C23" s="18">
        <v>970</v>
      </c>
    </row>
    <row r="24" spans="1:3">
      <c r="A24" s="8">
        <v>7</v>
      </c>
      <c r="B24" s="11" t="s">
        <v>27</v>
      </c>
      <c r="C24" s="4">
        <v>427.39</v>
      </c>
    </row>
    <row r="25" spans="1:3">
      <c r="A25" s="8">
        <v>8</v>
      </c>
      <c r="B25" s="11" t="s">
        <v>16</v>
      </c>
      <c r="C25" s="18">
        <v>8500</v>
      </c>
    </row>
    <row r="26" spans="1:3">
      <c r="A26" s="8">
        <v>9</v>
      </c>
      <c r="B26" s="11" t="s">
        <v>18</v>
      </c>
      <c r="C26" s="18">
        <v>1050</v>
      </c>
    </row>
    <row r="27" spans="1:3">
      <c r="A27" s="8">
        <v>10</v>
      </c>
      <c r="B27" s="17" t="s">
        <v>24</v>
      </c>
      <c r="C27" s="18">
        <f>837+2496.14</f>
        <v>3333.14</v>
      </c>
    </row>
    <row r="28" spans="1:3">
      <c r="A28" s="8"/>
      <c r="B28" s="13" t="s">
        <v>4</v>
      </c>
      <c r="C28" s="6">
        <f>SUM(C18:C27)</f>
        <v>25165.11</v>
      </c>
    </row>
    <row r="30" spans="1:3" ht="15" customHeight="1">
      <c r="A30" s="28" t="s">
        <v>5</v>
      </c>
      <c r="B30" s="28"/>
      <c r="C30" s="28"/>
    </row>
    <row r="31" spans="1:3" ht="28.5">
      <c r="A31" s="2" t="s">
        <v>0</v>
      </c>
      <c r="B31" s="12" t="s">
        <v>1</v>
      </c>
      <c r="C31" s="3" t="s">
        <v>2</v>
      </c>
    </row>
    <row r="32" spans="1:3">
      <c r="A32" s="8">
        <v>1</v>
      </c>
      <c r="B32" s="17" t="s">
        <v>7</v>
      </c>
      <c r="C32" s="9">
        <v>12365.68</v>
      </c>
    </row>
    <row r="33" spans="1:4">
      <c r="A33" s="8">
        <v>2</v>
      </c>
      <c r="B33" s="17" t="s">
        <v>8</v>
      </c>
      <c r="C33" s="9">
        <v>53548.13</v>
      </c>
    </row>
    <row r="34" spans="1:4">
      <c r="A34" s="8">
        <v>3</v>
      </c>
      <c r="B34" s="17" t="s">
        <v>9</v>
      </c>
      <c r="C34" s="9">
        <v>152525.54</v>
      </c>
    </row>
    <row r="35" spans="1:4">
      <c r="A35" s="8">
        <v>4</v>
      </c>
      <c r="B35" s="17" t="s">
        <v>13</v>
      </c>
      <c r="C35" s="9">
        <v>808.44</v>
      </c>
    </row>
    <row r="36" spans="1:4">
      <c r="A36" s="5"/>
      <c r="B36" s="15" t="s">
        <v>4</v>
      </c>
      <c r="C36" s="6">
        <f>SUM(C32:C35)</f>
        <v>219247.79</v>
      </c>
    </row>
    <row r="38" spans="1:4" ht="15" customHeight="1">
      <c r="A38" s="28" t="s">
        <v>12</v>
      </c>
      <c r="B38" s="28"/>
      <c r="C38" s="28"/>
    </row>
    <row r="39" spans="1:4" ht="28.5">
      <c r="A39" s="2" t="s">
        <v>0</v>
      </c>
      <c r="B39" s="12" t="s">
        <v>1</v>
      </c>
      <c r="C39" s="3" t="s">
        <v>2</v>
      </c>
    </row>
    <row r="40" spans="1:4">
      <c r="A40" s="8">
        <v>1</v>
      </c>
      <c r="B40" s="11" t="s">
        <v>11</v>
      </c>
      <c r="C40" s="4">
        <v>5323.45</v>
      </c>
    </row>
    <row r="41" spans="1:4">
      <c r="A41" s="8"/>
      <c r="B41" s="13" t="s">
        <v>4</v>
      </c>
      <c r="C41" s="6">
        <f>SUM(C40:C40)</f>
        <v>5323.45</v>
      </c>
    </row>
    <row r="43" spans="1:4">
      <c r="B43" s="27" t="s">
        <v>30</v>
      </c>
    </row>
    <row r="44" spans="1:4">
      <c r="A44" s="28" t="s">
        <v>29</v>
      </c>
      <c r="B44" s="28"/>
      <c r="C44" s="28"/>
    </row>
    <row r="45" spans="1:4" ht="28.5">
      <c r="A45" s="2" t="s">
        <v>0</v>
      </c>
      <c r="B45" s="12" t="s">
        <v>1</v>
      </c>
      <c r="C45" s="3" t="s">
        <v>2</v>
      </c>
      <c r="D45" s="24"/>
    </row>
    <row r="46" spans="1:4">
      <c r="A46" s="8">
        <v>1</v>
      </c>
      <c r="B46" s="19" t="s">
        <v>26</v>
      </c>
      <c r="C46" s="18">
        <v>4500</v>
      </c>
    </row>
    <row r="47" spans="1:4">
      <c r="A47" s="8"/>
      <c r="B47" s="13" t="s">
        <v>4</v>
      </c>
      <c r="C47" s="6">
        <f>SUM(C46:C46)</f>
        <v>4500</v>
      </c>
    </row>
  </sheetData>
  <sortState ref="B35:C43">
    <sortCondition ref="B34"/>
  </sortState>
  <mergeCells count="7">
    <mergeCell ref="A1:C1"/>
    <mergeCell ref="A3:C3"/>
    <mergeCell ref="A44:C44"/>
    <mergeCell ref="A38:C38"/>
    <mergeCell ref="A30:C30"/>
    <mergeCell ref="A16:C16"/>
    <mergeCell ref="A11:C11"/>
  </mergeCells>
  <pageMargins left="0.70866141732283472" right="0.31496062992125984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квартал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2025-07-02T10:36:30Z</dcterms:modified>
</cp:coreProperties>
</file>